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<sst xmlns="http://schemas.openxmlformats.org/spreadsheetml/2006/main" count="60" uniqueCount="49">
  <si>
    <t>KEENAN &amp; ASSOCIATES</t>
  </si>
  <si>
    <t>DISTRICT NAME</t>
  </si>
  <si>
    <t>POLICY NUMBER</t>
  </si>
  <si>
    <t>CLASSIFICATION</t>
  </si>
  <si>
    <t xml:space="preserve">WITH </t>
  </si>
  <si>
    <t>DEPENDENTS</t>
  </si>
  <si>
    <t>FOR</t>
  </si>
  <si>
    <t>USE</t>
  </si>
  <si>
    <t>ONLY</t>
  </si>
  <si>
    <t>PREPARED BY: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</si>
  <si>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</si>
  <si>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</si>
  <si>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</si>
  <si>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</si>
  <si>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</si>
  <si>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</si>
  <si>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</si>
  <si>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</si>
  <si>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</si>
  <si>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</si>
  <si>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Coverage Premium Rate</t>
  </si>
  <si>
    <t>PREMIUM DUE DATE</t>
  </si>
  <si>
    <t>WITH</t>
  </si>
  <si>
    <t xml:space="preserve">TOTAL AMOUNT DUE </t>
  </si>
  <si>
    <t>PLEASE COMPLETE AND FORWARD TO:</t>
  </si>
  <si>
    <t>Include all changes in coverage not  previously reported.</t>
  </si>
  <si>
    <t>WITHOUT</t>
  </si>
  <si>
    <t>Minus Back Premium Credits (Explain in Reply E-mail)</t>
  </si>
  <si>
    <t>SUB-TOTAL</t>
  </si>
  <si>
    <t xml:space="preserve">DATE:  </t>
  </si>
  <si>
    <t>No. of Employees from Previous Statement (Line 6)</t>
  </si>
  <si>
    <t>Minus Cancellations ( e.g., Terminations, Deaths)</t>
  </si>
  <si>
    <t>Minus Decreases (Includes Deletion of Dep. Coverage)</t>
  </si>
  <si>
    <t>Plus Increases (Includes Addition of Dep. Coverage)</t>
  </si>
  <si>
    <t>Plus Additions (e.g., New Entrants, Reinstatements)</t>
  </si>
  <si>
    <t>Plus Back Premium Charges (Explain in Reply E-mail)</t>
  </si>
  <si>
    <t>Client Services Department</t>
  </si>
  <si>
    <t xml:space="preserve"> PREMIUM STATEMENT</t>
  </si>
  <si>
    <t>(Lines 8 + 9 - 10)</t>
  </si>
  <si>
    <t>Note: Please make warrant payable to "Keenan &amp; Associates/MetLife".</t>
  </si>
  <si>
    <t>NO. OF EES</t>
  </si>
  <si>
    <t>Current Premium Due (Line 6 x Line 7)</t>
  </si>
  <si>
    <t>No. of Employees This Month (Net Total of Lines 1 through 5)</t>
  </si>
  <si>
    <t>KEENAN &amp; ASSOCIATES/METLIFE</t>
  </si>
  <si>
    <t>P.O. Box 4328, Torrance, CA  90510</t>
  </si>
  <si>
    <t xml:space="preserve">Or Mail to:   </t>
  </si>
  <si>
    <t xml:space="preserve">E-mail to:    </t>
  </si>
  <si>
    <t>CALCULATION OF PREMIUM DUE BY COVERAGE
(Enter the applicable type of coverage in the columns below.)</t>
  </si>
  <si>
    <t>jarmstrong@keenan.com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</si>
</sst>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1">
    <font>
      <sz val="10"/>
      <name val="Arial"/>
      <family val="0"/>
    </font>
    <font>
      <sz val="10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sz val="10"/>
      <color indexed="10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Garamond"/>
      <family val="1"/>
    </font>
    <font>
      <sz val="13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 quotePrefix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 quotePrefix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 quotePrefix="1">
      <alignment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5" fontId="2" fillId="0" borderId="10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7" xfId="0" applyFont="1" applyBorder="1" applyAlignment="1">
      <alignment/>
    </xf>
    <xf numFmtId="165" fontId="3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165" fontId="1" fillId="0" borderId="5" xfId="0" applyNumberFormat="1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5" fillId="2" borderId="12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5" fillId="2" borderId="13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7" xfId="0" applyFont="1" applyBorder="1" applyAlignment="1">
      <alignment horizontal="centerContinuous" wrapText="1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165" fontId="2" fillId="0" borderId="15" xfId="0" applyNumberFormat="1" applyFont="1" applyFill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65" fontId="2" fillId="0" borderId="15" xfId="0" applyNumberFormat="1" applyFont="1" applyBorder="1" applyAlignment="1" applyProtection="1">
      <alignment horizontal="center"/>
      <protection hidden="1"/>
    </xf>
    <xf numFmtId="165" fontId="1" fillId="0" borderId="11" xfId="0" applyNumberFormat="1" applyFont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65" fontId="2" fillId="0" borderId="15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 wrapText="1"/>
      <protection locked="0"/>
    </xf>
    <xf numFmtId="1" fontId="2" fillId="0" borderId="11" xfId="0" applyNumberFormat="1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2" fillId="0" borderId="15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164" fontId="6" fillId="0" borderId="7" xfId="0" applyNumberFormat="1" applyFont="1" applyBorder="1" applyAlignment="1" applyProtection="1">
      <alignment horizontal="left"/>
      <protection locked="0"/>
    </xf>
    <xf numFmtId="164" fontId="1" fillId="0" borderId="7" xfId="0" applyNumberFormat="1" applyFont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left"/>
      <protection locked="0"/>
    </xf>
    <xf numFmtId="165" fontId="2" fillId="0" borderId="15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quotePrefix="1">
      <alignment vertic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rmstrong@keena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showGridLines="0" showRowColHeaders="0" showZeros="0" tabSelected="1" zoomScaleSheetLayoutView="100" workbookViewId="0" topLeftCell="A1">
      <selection activeCell="N22" sqref="N22"/>
    </sheetView>
  </sheetViews>
  <sheetFormatPr defaultColWidth="9.140625" defaultRowHeight="12.75"/>
  <cols>
    <col min="1" max="1" width="2.00390625" style="2" customWidth="1"/>
    <col min="2" max="2" width="3.57421875" style="2" customWidth="1"/>
    <col min="3" max="4" width="9.140625" style="2" customWidth="1"/>
    <col min="5" max="5" width="6.57421875" style="2" customWidth="1"/>
    <col min="6" max="11" width="13.421875" style="2" customWidth="1"/>
    <col min="12" max="12" width="13.7109375" style="2" customWidth="1"/>
    <col min="13" max="13" width="5.8515625" style="1" customWidth="1"/>
    <col min="14" max="14" width="9.140625" style="1" customWidth="1"/>
    <col min="15" max="16384" width="9.140625" style="2" customWidth="1"/>
  </cols>
  <sheetData>
    <row r="1" spans="2:12" ht="10.5" customHeight="1">
      <c r="B1" s="1"/>
      <c r="L1" s="3"/>
    </row>
    <row r="2" spans="2:12" ht="17.25" customHeight="1">
      <c r="B2" s="82" t="s">
        <v>0</v>
      </c>
      <c r="C2" s="83"/>
      <c r="D2" s="83"/>
      <c r="E2" s="83"/>
      <c r="F2" s="83"/>
      <c r="G2" s="83"/>
      <c r="H2" s="84"/>
      <c r="I2" s="5" t="s">
        <v>24</v>
      </c>
      <c r="J2" s="5"/>
      <c r="K2" s="6"/>
      <c r="L2" s="7"/>
    </row>
    <row r="3" spans="2:12" ht="12.75" customHeight="1">
      <c r="B3" s="85" t="s">
        <v>37</v>
      </c>
      <c r="C3" s="86"/>
      <c r="D3" s="86"/>
      <c r="E3" s="86"/>
      <c r="F3" s="86"/>
      <c r="G3" s="86"/>
      <c r="H3" s="87"/>
      <c r="I3" s="54" t="s">
        <v>46</v>
      </c>
      <c r="J3" s="138" t="s">
        <v>48</v>
      </c>
      <c r="K3" s="55"/>
      <c r="L3" s="8"/>
    </row>
    <row r="4" spans="2:12" ht="11.25" customHeight="1">
      <c r="B4" s="63" t="s">
        <v>39</v>
      </c>
      <c r="C4" s="62"/>
      <c r="D4" s="62"/>
      <c r="E4" s="62"/>
      <c r="F4" s="62"/>
      <c r="G4" s="62"/>
      <c r="H4" s="64"/>
      <c r="I4" s="54" t="s">
        <v>45</v>
      </c>
      <c r="J4" s="55" t="s">
        <v>43</v>
      </c>
      <c r="K4" s="55"/>
      <c r="L4" s="56"/>
    </row>
    <row r="5" spans="2:12" ht="9" customHeight="1">
      <c r="B5" s="88"/>
      <c r="C5" s="89"/>
      <c r="D5" s="89"/>
      <c r="E5" s="89"/>
      <c r="F5" s="89"/>
      <c r="G5" s="89"/>
      <c r="H5" s="74"/>
      <c r="I5" s="16"/>
      <c r="J5" s="57" t="s">
        <v>36</v>
      </c>
      <c r="K5" s="57"/>
      <c r="L5" s="56"/>
    </row>
    <row r="6" spans="2:12" ht="9" customHeight="1">
      <c r="B6" s="75"/>
      <c r="C6" s="90"/>
      <c r="D6" s="90"/>
      <c r="E6" s="90"/>
      <c r="F6" s="90"/>
      <c r="G6" s="90"/>
      <c r="H6" s="76"/>
      <c r="I6" s="16"/>
      <c r="J6" s="58" t="s">
        <v>44</v>
      </c>
      <c r="K6" s="59"/>
      <c r="L6" s="60"/>
    </row>
    <row r="7" spans="2:13" ht="12.75">
      <c r="B7" s="9" t="s">
        <v>1</v>
      </c>
      <c r="C7" s="10"/>
      <c r="D7" s="9"/>
      <c r="E7" s="4"/>
      <c r="F7" s="4"/>
      <c r="G7" s="71" t="s">
        <v>2</v>
      </c>
      <c r="H7" s="72"/>
      <c r="I7" s="71" t="s">
        <v>3</v>
      </c>
      <c r="J7" s="72"/>
      <c r="K7" s="71" t="s">
        <v>21</v>
      </c>
      <c r="L7" s="72"/>
      <c r="M7" s="11"/>
    </row>
    <row r="8" spans="2:12" ht="12.75">
      <c r="B8" s="93"/>
      <c r="C8" s="94"/>
      <c r="D8" s="94"/>
      <c r="E8" s="94"/>
      <c r="F8" s="95"/>
      <c r="G8" s="88"/>
      <c r="H8" s="99"/>
      <c r="I8" s="73"/>
      <c r="J8" s="74"/>
      <c r="K8" s="130"/>
      <c r="L8" s="131"/>
    </row>
    <row r="9" spans="2:12" ht="8.25" customHeight="1">
      <c r="B9" s="96"/>
      <c r="C9" s="97"/>
      <c r="D9" s="97"/>
      <c r="E9" s="97"/>
      <c r="F9" s="98"/>
      <c r="G9" s="100"/>
      <c r="H9" s="101"/>
      <c r="I9" s="75"/>
      <c r="J9" s="76"/>
      <c r="K9" s="75"/>
      <c r="L9" s="76"/>
    </row>
    <row r="10" spans="2:12" ht="25.5">
      <c r="B10" s="12"/>
      <c r="C10" s="61" t="s">
        <v>47</v>
      </c>
      <c r="D10" s="12"/>
      <c r="E10" s="13"/>
      <c r="F10" s="13"/>
      <c r="G10" s="13"/>
      <c r="H10" s="13"/>
      <c r="I10" s="13"/>
      <c r="J10" s="13"/>
      <c r="K10" s="13"/>
      <c r="L10" s="14"/>
    </row>
    <row r="11" spans="2:15" s="16" customFormat="1" ht="11.25" customHeight="1">
      <c r="B11" s="104" t="s">
        <v>25</v>
      </c>
      <c r="C11" s="105"/>
      <c r="D11" s="105"/>
      <c r="E11" s="106"/>
      <c r="F11" s="117"/>
      <c r="G11" s="117"/>
      <c r="H11" s="117"/>
      <c r="I11" s="15" t="s">
        <v>40</v>
      </c>
      <c r="J11" s="15" t="s">
        <v>40</v>
      </c>
      <c r="K11" s="15" t="s">
        <v>40</v>
      </c>
      <c r="L11" s="15" t="s">
        <v>40</v>
      </c>
      <c r="M11" s="1"/>
      <c r="N11" s="1"/>
      <c r="O11" s="2"/>
    </row>
    <row r="12" spans="2:15" s="16" customFormat="1" ht="11.25" customHeight="1">
      <c r="B12" s="107"/>
      <c r="C12" s="108"/>
      <c r="D12" s="108"/>
      <c r="E12" s="109"/>
      <c r="F12" s="118"/>
      <c r="G12" s="118"/>
      <c r="H12" s="118"/>
      <c r="I12" s="15" t="s">
        <v>4</v>
      </c>
      <c r="J12" s="15" t="s">
        <v>26</v>
      </c>
      <c r="K12" s="15" t="s">
        <v>4</v>
      </c>
      <c r="L12" s="15" t="s">
        <v>22</v>
      </c>
      <c r="M12" s="1"/>
      <c r="N12" s="1"/>
      <c r="O12" s="2"/>
    </row>
    <row r="13" spans="2:15" s="16" customFormat="1" ht="11.25" customHeight="1">
      <c r="B13" s="110"/>
      <c r="C13" s="111"/>
      <c r="D13" s="111"/>
      <c r="E13" s="112"/>
      <c r="F13" s="17" t="s">
        <v>40</v>
      </c>
      <c r="G13" s="17" t="s">
        <v>40</v>
      </c>
      <c r="H13" s="18" t="s">
        <v>40</v>
      </c>
      <c r="I13" s="19" t="s">
        <v>5</v>
      </c>
      <c r="J13" s="19" t="s">
        <v>5</v>
      </c>
      <c r="K13" s="19" t="s">
        <v>5</v>
      </c>
      <c r="L13" s="19" t="s">
        <v>5</v>
      </c>
      <c r="M13" s="1"/>
      <c r="N13" s="1"/>
      <c r="O13" s="2"/>
    </row>
    <row r="14" spans="2:15" s="16" customFormat="1" ht="13.5" customHeight="1">
      <c r="B14" s="20" t="s">
        <v>10</v>
      </c>
      <c r="C14" s="113" t="s">
        <v>30</v>
      </c>
      <c r="D14" s="113"/>
      <c r="E14" s="114"/>
      <c r="F14" s="91"/>
      <c r="G14" s="91"/>
      <c r="H14" s="91"/>
      <c r="I14" s="91"/>
      <c r="J14" s="91"/>
      <c r="K14" s="91"/>
      <c r="L14" s="91"/>
      <c r="M14" s="1"/>
      <c r="N14" s="1"/>
      <c r="O14" s="2"/>
    </row>
    <row r="15" spans="2:15" s="16" customFormat="1" ht="13.5" customHeight="1">
      <c r="B15" s="22"/>
      <c r="C15" s="115"/>
      <c r="D15" s="115"/>
      <c r="E15" s="116"/>
      <c r="F15" s="92"/>
      <c r="G15" s="92"/>
      <c r="H15" s="92"/>
      <c r="I15" s="92"/>
      <c r="J15" s="92"/>
      <c r="K15" s="92"/>
      <c r="L15" s="92"/>
      <c r="M15" s="1"/>
      <c r="N15" s="1"/>
      <c r="O15" s="2"/>
    </row>
    <row r="16" spans="2:15" s="16" customFormat="1" ht="13.5" customHeight="1">
      <c r="B16" s="24" t="s">
        <v>11</v>
      </c>
      <c r="C16" s="113" t="s">
        <v>34</v>
      </c>
      <c r="D16" s="113"/>
      <c r="E16" s="114"/>
      <c r="F16" s="79"/>
      <c r="G16" s="79"/>
      <c r="H16" s="79"/>
      <c r="I16" s="79">
        <v>0</v>
      </c>
      <c r="J16" s="79">
        <v>0</v>
      </c>
      <c r="K16" s="79">
        <v>0</v>
      </c>
      <c r="L16" s="79">
        <v>0</v>
      </c>
      <c r="M16" s="1"/>
      <c r="N16" s="1"/>
      <c r="O16" s="2"/>
    </row>
    <row r="17" spans="2:15" s="16" customFormat="1" ht="13.5" customHeight="1">
      <c r="B17" s="22"/>
      <c r="C17" s="115"/>
      <c r="D17" s="115"/>
      <c r="E17" s="116"/>
      <c r="F17" s="80"/>
      <c r="G17" s="80"/>
      <c r="H17" s="80"/>
      <c r="I17" s="80"/>
      <c r="J17" s="80"/>
      <c r="K17" s="80"/>
      <c r="L17" s="80"/>
      <c r="M17" s="1"/>
      <c r="N17" s="1"/>
      <c r="O17" s="2"/>
    </row>
    <row r="18" spans="2:15" s="16" customFormat="1" ht="13.5" customHeight="1">
      <c r="B18" s="24" t="s">
        <v>12</v>
      </c>
      <c r="C18" s="113" t="s">
        <v>33</v>
      </c>
      <c r="D18" s="113"/>
      <c r="E18" s="114"/>
      <c r="F18" s="65"/>
      <c r="G18" s="65"/>
      <c r="H18" s="65"/>
      <c r="I18" s="65">
        <v>0</v>
      </c>
      <c r="J18" s="65">
        <v>0</v>
      </c>
      <c r="K18" s="67">
        <v>0</v>
      </c>
      <c r="L18" s="67">
        <v>0</v>
      </c>
      <c r="M18" s="1"/>
      <c r="N18" s="1"/>
      <c r="O18" s="2"/>
    </row>
    <row r="19" spans="2:15" s="16" customFormat="1" ht="13.5" customHeight="1">
      <c r="B19" s="22"/>
      <c r="C19" s="115"/>
      <c r="D19" s="115"/>
      <c r="E19" s="116"/>
      <c r="F19" s="66"/>
      <c r="G19" s="66"/>
      <c r="H19" s="66"/>
      <c r="I19" s="66"/>
      <c r="J19" s="66"/>
      <c r="K19" s="68"/>
      <c r="L19" s="68"/>
      <c r="M19" s="1"/>
      <c r="N19" s="1"/>
      <c r="O19" s="2"/>
    </row>
    <row r="20" spans="2:15" s="16" customFormat="1" ht="13.5" customHeight="1">
      <c r="B20" s="24" t="s">
        <v>13</v>
      </c>
      <c r="C20" s="113" t="s">
        <v>31</v>
      </c>
      <c r="D20" s="113"/>
      <c r="E20" s="114"/>
      <c r="F20" s="79"/>
      <c r="G20" s="79"/>
      <c r="H20" s="79"/>
      <c r="I20" s="79">
        <v>0</v>
      </c>
      <c r="J20" s="79">
        <v>0</v>
      </c>
      <c r="K20" s="79">
        <v>0</v>
      </c>
      <c r="L20" s="79">
        <v>0</v>
      </c>
      <c r="M20" s="1"/>
      <c r="N20" s="1"/>
      <c r="O20" s="2"/>
    </row>
    <row r="21" spans="2:15" s="16" customFormat="1" ht="13.5" customHeight="1">
      <c r="B21" s="22"/>
      <c r="C21" s="115"/>
      <c r="D21" s="115"/>
      <c r="E21" s="116"/>
      <c r="F21" s="80"/>
      <c r="G21" s="80"/>
      <c r="H21" s="80"/>
      <c r="I21" s="80"/>
      <c r="J21" s="80"/>
      <c r="K21" s="80"/>
      <c r="L21" s="80"/>
      <c r="M21" s="1"/>
      <c r="N21" s="1"/>
      <c r="O21" s="2"/>
    </row>
    <row r="22" spans="2:15" s="16" customFormat="1" ht="13.5" customHeight="1">
      <c r="B22" s="24" t="s">
        <v>14</v>
      </c>
      <c r="C22" s="113" t="s">
        <v>32</v>
      </c>
      <c r="D22" s="113"/>
      <c r="E22" s="114"/>
      <c r="F22" s="65"/>
      <c r="G22" s="65"/>
      <c r="H22" s="65"/>
      <c r="I22" s="65">
        <v>0</v>
      </c>
      <c r="J22" s="65">
        <v>0</v>
      </c>
      <c r="K22" s="67">
        <v>0</v>
      </c>
      <c r="L22" s="67">
        <v>0</v>
      </c>
      <c r="M22" s="1"/>
      <c r="N22" s="1"/>
      <c r="O22" s="2"/>
    </row>
    <row r="23" spans="2:15" s="16" customFormat="1" ht="13.5" customHeight="1">
      <c r="B23" s="22"/>
      <c r="C23" s="115"/>
      <c r="D23" s="115"/>
      <c r="E23" s="116"/>
      <c r="F23" s="102"/>
      <c r="G23" s="102"/>
      <c r="H23" s="102"/>
      <c r="I23" s="102"/>
      <c r="J23" s="102"/>
      <c r="K23" s="66"/>
      <c r="L23" s="66"/>
      <c r="M23" s="1"/>
      <c r="N23" s="1"/>
      <c r="O23" s="2"/>
    </row>
    <row r="24" spans="2:15" s="16" customFormat="1" ht="13.5" customHeight="1">
      <c r="B24" s="24" t="s">
        <v>15</v>
      </c>
      <c r="C24" s="113" t="s">
        <v>42</v>
      </c>
      <c r="D24" s="113"/>
      <c r="E24" s="114"/>
      <c r="F24" s="103">
        <f>F14+F16-F20</f>
        <v>0</v>
      </c>
      <c r="G24" s="103">
        <f aca="true" t="shared" si="0" ref="G24:L24">G14+G16-G20</f>
        <v>0</v>
      </c>
      <c r="H24" s="103">
        <f t="shared" si="0"/>
        <v>0</v>
      </c>
      <c r="I24" s="103">
        <f t="shared" si="0"/>
        <v>0</v>
      </c>
      <c r="J24" s="103">
        <f t="shared" si="0"/>
        <v>0</v>
      </c>
      <c r="K24" s="103">
        <f t="shared" si="0"/>
        <v>0</v>
      </c>
      <c r="L24" s="103">
        <f t="shared" si="0"/>
        <v>0</v>
      </c>
      <c r="M24" s="1"/>
      <c r="N24" s="1"/>
      <c r="O24" s="2"/>
    </row>
    <row r="25" spans="2:15" s="16" customFormat="1" ht="13.5" customHeight="1">
      <c r="B25" s="25"/>
      <c r="C25" s="115"/>
      <c r="D25" s="115"/>
      <c r="E25" s="116"/>
      <c r="F25" s="102"/>
      <c r="G25" s="102"/>
      <c r="H25" s="102"/>
      <c r="I25" s="102"/>
      <c r="J25" s="102"/>
      <c r="K25" s="102"/>
      <c r="L25" s="102"/>
      <c r="M25" s="1"/>
      <c r="N25" s="1"/>
      <c r="O25" s="2"/>
    </row>
    <row r="26" spans="2:15" s="16" customFormat="1" ht="13.5" customHeight="1">
      <c r="B26" s="132" t="s">
        <v>16</v>
      </c>
      <c r="C26" s="134" t="s">
        <v>20</v>
      </c>
      <c r="D26" s="134"/>
      <c r="E26" s="135"/>
      <c r="F26" s="124"/>
      <c r="G26" s="124"/>
      <c r="H26" s="124"/>
      <c r="I26" s="124"/>
      <c r="J26" s="124"/>
      <c r="K26" s="124"/>
      <c r="L26" s="124"/>
      <c r="M26" s="1"/>
      <c r="N26" s="1"/>
      <c r="O26" s="2"/>
    </row>
    <row r="27" spans="2:15" s="26" customFormat="1" ht="13.5" customHeight="1">
      <c r="B27" s="133"/>
      <c r="C27" s="136"/>
      <c r="D27" s="136"/>
      <c r="E27" s="137"/>
      <c r="F27" s="125"/>
      <c r="G27" s="125"/>
      <c r="H27" s="125"/>
      <c r="I27" s="125"/>
      <c r="J27" s="125"/>
      <c r="K27" s="125"/>
      <c r="L27" s="125"/>
      <c r="M27" s="1"/>
      <c r="N27" s="1"/>
      <c r="O27" s="1"/>
    </row>
    <row r="28" spans="2:15" s="16" customFormat="1" ht="13.5" customHeight="1">
      <c r="B28" s="27" t="s">
        <v>17</v>
      </c>
      <c r="C28" s="113" t="s">
        <v>41</v>
      </c>
      <c r="D28" s="113"/>
      <c r="E28" s="21"/>
      <c r="F28" s="77">
        <f>(F24*F26)</f>
        <v>0</v>
      </c>
      <c r="G28" s="77">
        <f aca="true" t="shared" si="1" ref="G28:L28">(G24*G26)</f>
        <v>0</v>
      </c>
      <c r="H28" s="77">
        <f t="shared" si="1"/>
        <v>0</v>
      </c>
      <c r="I28" s="77">
        <f t="shared" si="1"/>
        <v>0</v>
      </c>
      <c r="J28" s="77">
        <f t="shared" si="1"/>
        <v>0</v>
      </c>
      <c r="K28" s="77">
        <f t="shared" si="1"/>
        <v>0</v>
      </c>
      <c r="L28" s="77">
        <f t="shared" si="1"/>
        <v>0</v>
      </c>
      <c r="M28" s="1"/>
      <c r="N28" s="1"/>
      <c r="O28" s="2"/>
    </row>
    <row r="29" spans="2:15" s="16" customFormat="1" ht="13.5" customHeight="1">
      <c r="B29" s="22"/>
      <c r="C29" s="115"/>
      <c r="D29" s="115"/>
      <c r="E29" s="23"/>
      <c r="F29" s="78"/>
      <c r="G29" s="78"/>
      <c r="H29" s="78"/>
      <c r="I29" s="78"/>
      <c r="J29" s="78"/>
      <c r="K29" s="78"/>
      <c r="L29" s="78"/>
      <c r="M29" s="1"/>
      <c r="N29" s="1"/>
      <c r="O29" s="2"/>
    </row>
    <row r="30" spans="2:15" s="16" customFormat="1" ht="13.5" customHeight="1">
      <c r="B30" s="24" t="s">
        <v>18</v>
      </c>
      <c r="C30" s="126" t="s">
        <v>35</v>
      </c>
      <c r="D30" s="126"/>
      <c r="E30" s="127"/>
      <c r="F30" s="69">
        <v>0</v>
      </c>
      <c r="G30" s="69">
        <v>0</v>
      </c>
      <c r="H30" s="69">
        <v>0</v>
      </c>
      <c r="I30" s="69"/>
      <c r="J30" s="69">
        <v>0</v>
      </c>
      <c r="K30" s="69">
        <v>0</v>
      </c>
      <c r="L30" s="69">
        <v>0</v>
      </c>
      <c r="M30" s="1"/>
      <c r="N30" s="1"/>
      <c r="O30" s="2"/>
    </row>
    <row r="31" spans="2:15" s="16" customFormat="1" ht="13.5" customHeight="1">
      <c r="B31" s="22"/>
      <c r="C31" s="128"/>
      <c r="D31" s="128"/>
      <c r="E31" s="129"/>
      <c r="F31" s="70"/>
      <c r="G31" s="70"/>
      <c r="H31" s="70"/>
      <c r="I31" s="70"/>
      <c r="J31" s="70"/>
      <c r="K31" s="70"/>
      <c r="L31" s="70"/>
      <c r="M31" s="1"/>
      <c r="N31" s="1"/>
      <c r="O31" s="2"/>
    </row>
    <row r="32" spans="2:15" s="16" customFormat="1" ht="13.5" customHeight="1">
      <c r="B32" s="24" t="s">
        <v>19</v>
      </c>
      <c r="C32" s="113" t="s">
        <v>27</v>
      </c>
      <c r="D32" s="113"/>
      <c r="E32" s="114"/>
      <c r="F32" s="81"/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1"/>
      <c r="N32" s="1"/>
      <c r="O32" s="2"/>
    </row>
    <row r="33" spans="2:15" s="16" customFormat="1" ht="13.5" customHeight="1">
      <c r="B33" s="25"/>
      <c r="C33" s="115"/>
      <c r="D33" s="115"/>
      <c r="E33" s="116"/>
      <c r="F33" s="70"/>
      <c r="G33" s="70"/>
      <c r="H33" s="70"/>
      <c r="I33" s="70"/>
      <c r="J33" s="70"/>
      <c r="K33" s="70"/>
      <c r="L33" s="70"/>
      <c r="M33" s="1"/>
      <c r="N33" s="1"/>
      <c r="O33" s="2"/>
    </row>
    <row r="34" spans="2:15" s="16" customFormat="1" ht="19.5" customHeight="1">
      <c r="B34" s="28" t="s">
        <v>28</v>
      </c>
      <c r="C34" s="29"/>
      <c r="D34" s="29" t="s">
        <v>38</v>
      </c>
      <c r="E34" s="30"/>
      <c r="F34" s="31">
        <f>F28+F30-F32</f>
        <v>0</v>
      </c>
      <c r="G34" s="31">
        <f aca="true" t="shared" si="2" ref="G34:L34">G28+G30-G32</f>
        <v>0</v>
      </c>
      <c r="H34" s="31">
        <f t="shared" si="2"/>
        <v>0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1"/>
      <c r="N34" s="1"/>
      <c r="O34" s="2"/>
    </row>
    <row r="35" spans="2:15" s="16" customFormat="1" ht="19.5" customHeight="1">
      <c r="B35" s="32" t="s">
        <v>23</v>
      </c>
      <c r="C35" s="33"/>
      <c r="D35" s="32"/>
      <c r="E35" s="34"/>
      <c r="F35" s="35">
        <f>F34+G34+H34+I34+J34+K34+L34</f>
        <v>0</v>
      </c>
      <c r="G35" s="36"/>
      <c r="H35" s="36"/>
      <c r="I35" s="36"/>
      <c r="J35" s="36"/>
      <c r="K35" s="36"/>
      <c r="L35" s="37"/>
      <c r="M35" s="1"/>
      <c r="N35" s="1"/>
      <c r="O35" s="2"/>
    </row>
    <row r="36" spans="2:15" s="41" customFormat="1" ht="19.5" customHeight="1">
      <c r="B36" s="38" t="s">
        <v>9</v>
      </c>
      <c r="C36" s="39"/>
      <c r="D36" s="119"/>
      <c r="E36" s="120"/>
      <c r="F36" s="120"/>
      <c r="G36" s="120"/>
      <c r="H36" s="120"/>
      <c r="I36" s="40" t="s">
        <v>29</v>
      </c>
      <c r="J36" s="121"/>
      <c r="K36" s="122"/>
      <c r="L36" s="123"/>
      <c r="M36" s="1"/>
      <c r="N36" s="1"/>
      <c r="O36" s="2"/>
    </row>
    <row r="37" spans="2:15" s="41" customFormat="1" ht="15.75" customHeight="1">
      <c r="B37" s="42" t="s">
        <v>6</v>
      </c>
      <c r="C37" s="43"/>
      <c r="D37" s="43"/>
      <c r="E37" s="44"/>
      <c r="F37" s="45"/>
      <c r="G37" s="45"/>
      <c r="H37" s="45"/>
      <c r="I37" s="45"/>
      <c r="J37" s="45"/>
      <c r="K37" s="45"/>
      <c r="L37" s="46"/>
      <c r="M37" s="1"/>
      <c r="N37" s="1"/>
      <c r="O37" s="2"/>
    </row>
    <row r="38" spans="2:12" ht="9.75" customHeight="1">
      <c r="B38" s="42" t="s">
        <v>0</v>
      </c>
      <c r="C38" s="42"/>
      <c r="D38" s="47"/>
      <c r="E38" s="48"/>
      <c r="F38" s="45"/>
      <c r="G38" s="45"/>
      <c r="H38" s="45"/>
      <c r="I38" s="45"/>
      <c r="J38" s="45"/>
      <c r="K38" s="45"/>
      <c r="L38" s="46"/>
    </row>
    <row r="39" spans="2:12" ht="9.75" customHeight="1">
      <c r="B39" s="42" t="s">
        <v>7</v>
      </c>
      <c r="C39" s="42"/>
      <c r="D39" s="47"/>
      <c r="E39" s="48"/>
      <c r="F39" s="45"/>
      <c r="G39" s="45"/>
      <c r="H39" s="45"/>
      <c r="I39" s="45"/>
      <c r="J39" s="45"/>
      <c r="K39" s="45"/>
      <c r="L39" s="46"/>
    </row>
    <row r="40" spans="2:12" ht="9.75" customHeight="1">
      <c r="B40" s="49" t="s">
        <v>8</v>
      </c>
      <c r="C40" s="49"/>
      <c r="D40" s="50"/>
      <c r="E40" s="51"/>
      <c r="F40" s="52"/>
      <c r="G40" s="52"/>
      <c r="H40" s="52"/>
      <c r="I40" s="52"/>
      <c r="J40" s="52"/>
      <c r="K40" s="52"/>
      <c r="L40" s="53"/>
    </row>
    <row r="41" spans="3:12" ht="9.75" customHeight="1"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98">
    <mergeCell ref="C28:D29"/>
    <mergeCell ref="C30:E31"/>
    <mergeCell ref="K8:L9"/>
    <mergeCell ref="B26:B27"/>
    <mergeCell ref="C26:E27"/>
    <mergeCell ref="C20:E21"/>
    <mergeCell ref="C22:E23"/>
    <mergeCell ref="C24:E25"/>
    <mergeCell ref="K26:K27"/>
    <mergeCell ref="L26:L27"/>
    <mergeCell ref="C32:E33"/>
    <mergeCell ref="D36:H36"/>
    <mergeCell ref="J36:L36"/>
    <mergeCell ref="K24:K25"/>
    <mergeCell ref="L24:L25"/>
    <mergeCell ref="F26:F27"/>
    <mergeCell ref="G26:G27"/>
    <mergeCell ref="H26:H27"/>
    <mergeCell ref="I26:I27"/>
    <mergeCell ref="J26:J27"/>
    <mergeCell ref="F24:F25"/>
    <mergeCell ref="G24:G25"/>
    <mergeCell ref="H24:H25"/>
    <mergeCell ref="I24:I25"/>
    <mergeCell ref="J24:J25"/>
    <mergeCell ref="B11:E13"/>
    <mergeCell ref="C14:E15"/>
    <mergeCell ref="C18:E19"/>
    <mergeCell ref="C16:E17"/>
    <mergeCell ref="I14:I15"/>
    <mergeCell ref="J14:J15"/>
    <mergeCell ref="F11:F12"/>
    <mergeCell ref="G11:G12"/>
    <mergeCell ref="H11:H12"/>
    <mergeCell ref="J22:J23"/>
    <mergeCell ref="K22:K23"/>
    <mergeCell ref="L22:L23"/>
    <mergeCell ref="F22:F23"/>
    <mergeCell ref="G22:G23"/>
    <mergeCell ref="H22:H23"/>
    <mergeCell ref="I22:I23"/>
    <mergeCell ref="J20:J21"/>
    <mergeCell ref="J16:J17"/>
    <mergeCell ref="G7:H7"/>
    <mergeCell ref="B8:F9"/>
    <mergeCell ref="G8:H9"/>
    <mergeCell ref="F20:F21"/>
    <mergeCell ref="G20:G21"/>
    <mergeCell ref="H16:H17"/>
    <mergeCell ref="I16:I17"/>
    <mergeCell ref="F14:F15"/>
    <mergeCell ref="L18:L19"/>
    <mergeCell ref="L16:L17"/>
    <mergeCell ref="B5:H6"/>
    <mergeCell ref="K14:K15"/>
    <mergeCell ref="L14:L15"/>
    <mergeCell ref="G14:G15"/>
    <mergeCell ref="H14:H15"/>
    <mergeCell ref="F16:F17"/>
    <mergeCell ref="G16:G17"/>
    <mergeCell ref="H20:H21"/>
    <mergeCell ref="I20:I21"/>
    <mergeCell ref="H18:H19"/>
    <mergeCell ref="I18:I19"/>
    <mergeCell ref="H32:H33"/>
    <mergeCell ref="G28:G29"/>
    <mergeCell ref="K16:K17"/>
    <mergeCell ref="L28:L29"/>
    <mergeCell ref="I30:I31"/>
    <mergeCell ref="K32:K33"/>
    <mergeCell ref="L30:L31"/>
    <mergeCell ref="J28:J29"/>
    <mergeCell ref="L32:L33"/>
    <mergeCell ref="J30:J31"/>
    <mergeCell ref="F30:F31"/>
    <mergeCell ref="F32:F33"/>
    <mergeCell ref="J32:J33"/>
    <mergeCell ref="B2:H2"/>
    <mergeCell ref="B3:H3"/>
    <mergeCell ref="H30:H31"/>
    <mergeCell ref="I32:I33"/>
    <mergeCell ref="G18:G19"/>
    <mergeCell ref="F28:F29"/>
    <mergeCell ref="G32:G33"/>
    <mergeCell ref="G30:G31"/>
    <mergeCell ref="K7:L7"/>
    <mergeCell ref="I7:J7"/>
    <mergeCell ref="I8:J9"/>
    <mergeCell ref="H28:H29"/>
    <mergeCell ref="K28:K29"/>
    <mergeCell ref="K30:K31"/>
    <mergeCell ref="I28:I29"/>
    <mergeCell ref="K20:K21"/>
    <mergeCell ref="L20:L21"/>
    <mergeCell ref="B4:H4"/>
    <mergeCell ref="J18:J19"/>
    <mergeCell ref="F18:F19"/>
    <mergeCell ref="K18:K19"/>
  </mergeCells>
  <dataValidations count="8">
    <dataValidation type="whole" allowBlank="1" showInputMessage="1" showErrorMessage="1" error="Must enter a whole number." sqref="F14:L14">
      <formula1>0</formula1>
      <formula2>100000</formula2>
    </dataValidation>
    <dataValidation type="whole" allowBlank="1" showInputMessage="1" showErrorMessage="1" error="You must enter a whole number." sqref="K18:L19 F20:L21 F16:L17">
      <formula1>0</formula1>
      <formula2>100000</formula2>
    </dataValidation>
    <dataValidation type="whole" allowBlank="1" showInputMessage="1" showErrorMessage="1" sqref="K22:L22">
      <formula1>0</formula1>
      <formula2>100000</formula2>
    </dataValidation>
    <dataValidation type="textLength" allowBlank="1" showInputMessage="1" showErrorMessage="1" error="You must enter text only." sqref="D36">
      <formula1>0</formula1>
      <formula2>50</formula2>
    </dataValidation>
    <dataValidation type="date" allowBlank="1" showInputMessage="1" showErrorMessage="1" error="Enter date using slashes, eg. 11/12/00" sqref="K8:L8 J36:L36">
      <formula1>1</formula1>
      <formula2>47848</formula2>
    </dataValidation>
    <dataValidation operator="greaterThan" allowBlank="1" showInputMessage="1" showErrorMessage="1" error="Enter either a decimal or a whole number." sqref="F28:L29 F24:L24 F34:L35"/>
    <dataValidation type="decimal" operator="greaterThanOrEqual" allowBlank="1" showInputMessage="1" showErrorMessage="1" sqref="F30:L33">
      <formula1>0</formula1>
    </dataValidation>
    <dataValidation type="decimal" operator="greaterThanOrEqual" allowBlank="1" showInputMessage="1" showErrorMessage="1" prompt="Enter numeric rate only" sqref="F26:L26">
      <formula1>0</formula1>
    </dataValidation>
  </dataValidations>
  <hyperlinks>
    <hyperlink ref="J3" r:id="rId1" display="jarmstrong@keenan.com"/>
  </hyperlinks>
  <printOptions/>
  <pageMargins left="0.5" right="0.25" top="0.4" bottom="0.4" header="0.58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Keenan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Monthly/Tenthly Premium Statement</dc:title>
  <dc:subject/>
  <dc:creator>Keenan &amp; Associates</dc:creator>
  <cp:keywords/>
  <dc:description/>
  <cp:lastModifiedBy>aweise</cp:lastModifiedBy>
  <cp:lastPrinted>2004-06-22T09:58:39Z</cp:lastPrinted>
  <dcterms:created xsi:type="dcterms:W3CDTF">2000-04-15T11:12:56Z</dcterms:created>
  <dcterms:modified xsi:type="dcterms:W3CDTF">2009-04-27T20:12:28Z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